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28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<sst xmlns="http://schemas.openxmlformats.org/spreadsheetml/2006/main" count="310" uniqueCount="187">
  <si>
    <t>집에서 놀아요!</t>
  </si>
  <si>
    <t>소소담담 KIDS</t>
  </si>
  <si>
    <t>나무는 두 번 살아요</t>
  </si>
  <si>
    <t>4월 그믐날 밤</t>
  </si>
  <si>
    <t>반짝반짝 작은 별</t>
  </si>
  <si>
    <t>한석준의 말하기 수업</t>
  </si>
  <si>
    <t>변비탐정 실룩 1~2</t>
  </si>
  <si>
    <t>Oldstairs</t>
  </si>
  <si>
    <t>트렌드코리아 2024</t>
  </si>
  <si>
    <t>프레이리의 교사론</t>
  </si>
  <si>
    <t>openmind</t>
  </si>
  <si>
    <t>휴머노이드 할매</t>
  </si>
  <si>
    <t>뭉치</t>
  </si>
  <si>
    <t>더피움</t>
  </si>
  <si>
    <t>비 고</t>
  </si>
  <si>
    <t>사람들</t>
  </si>
  <si>
    <t>라임</t>
  </si>
  <si>
    <t>바이킹</t>
  </si>
  <si>
    <t>봄마중</t>
  </si>
  <si>
    <t>별숲</t>
  </si>
  <si>
    <t>호밀밭</t>
  </si>
  <si>
    <t>예림당</t>
  </si>
  <si>
    <t>토크쇼</t>
  </si>
  <si>
    <t>토토북</t>
  </si>
  <si>
    <t>창비</t>
  </si>
  <si>
    <t>꿈터</t>
  </si>
  <si>
    <t>풀빛</t>
  </si>
  <si>
    <t>예꿈</t>
  </si>
  <si>
    <t>종이책</t>
  </si>
  <si>
    <t>종이종</t>
  </si>
  <si>
    <t>수량</t>
  </si>
  <si>
    <t>북극곰</t>
  </si>
  <si>
    <t>비룡소</t>
  </si>
  <si>
    <t>시대인</t>
  </si>
  <si>
    <t>가격</t>
  </si>
  <si>
    <t>번호</t>
  </si>
  <si>
    <t>꾸러기</t>
  </si>
  <si>
    <t>부크럼</t>
  </si>
  <si>
    <t>지경사</t>
  </si>
  <si>
    <t>에디슨</t>
  </si>
  <si>
    <t>미리 알면 든든해 만화 고전 시가</t>
  </si>
  <si>
    <t>하늘 땅 사람이 어울려 고인, 돌</t>
  </si>
  <si>
    <t>메타버스, 어썸 시티를 지켜라!</t>
  </si>
  <si>
    <t>Oldstairs(올드스테어즈)</t>
  </si>
  <si>
    <t>에너지 때문에 전쟁을 한다고?</t>
  </si>
  <si>
    <t>7인7책 해외학교 교사 체험기</t>
  </si>
  <si>
    <t>메카드볼 합체 메카니멀을 찾아라!</t>
  </si>
  <si>
    <t>완벽한 자유와 부를 만드는 인생투자</t>
  </si>
  <si>
    <t>프리미어리그 전술 백배 즐기기</t>
  </si>
  <si>
    <t>Why? 인문사회교양만화 SNS</t>
  </si>
  <si>
    <t>몰랑말랑 찰떡같이 써먹는 속담</t>
  </si>
  <si>
    <t>시작하는 사랑을 위한 마법의 레시피</t>
  </si>
  <si>
    <t>도형이 쉬워지는 인도 베다수학</t>
  </si>
  <si>
    <t>동물 학교 행복반의 이상한 규칙</t>
  </si>
  <si>
    <t>문해력이 성장하는 참 쉬운 따라쓰기: 한국 고전문학 편</t>
  </si>
  <si>
    <t>참 쉬운 뚝딱 한국사 5: 대한 제국 ~ 일제 강점기</t>
  </si>
  <si>
    <t>2023년-4차 서촌초등학교 도서관 자료구입 예정목록</t>
  </si>
  <si>
    <t>재미난 숫자 이야기를 읽다 보면 수학이 어렵지 않아요!</t>
  </si>
  <si>
    <t>세계 시민으로 살아가는 어린이를 위한 아프리카 안내서</t>
  </si>
  <si>
    <t>친구야! 나는 너와 달라 / 친구야! 나는 너와 같아</t>
  </si>
  <si>
    <t>영원한 페이스메이커</t>
  </si>
  <si>
    <t>강아지 걸음으로</t>
  </si>
  <si>
    <t>강아지랑 춤출래!</t>
  </si>
  <si>
    <t>도와줘요! 초록탐정</t>
  </si>
  <si>
    <t>열세 살 우리는</t>
  </si>
  <si>
    <t>코뿔소 모자 씌우기</t>
  </si>
  <si>
    <t>보니그리니 독서활동북</t>
  </si>
  <si>
    <t>송송이와 흰 송송이</t>
  </si>
  <si>
    <t>세상의 모든 직업</t>
  </si>
  <si>
    <t>백신이 뭐예요?</t>
  </si>
  <si>
    <t>나이가 들면 어때요?</t>
  </si>
  <si>
    <t>천하제일 치킨쇼</t>
  </si>
  <si>
    <t>마루와 이상한 미술관</t>
  </si>
  <si>
    <t>비눗방울을 타고</t>
  </si>
  <si>
    <t>무단 도움 연구소</t>
  </si>
  <si>
    <t>두 이름을 가진 아이</t>
  </si>
  <si>
    <t>선생님추천도서</t>
  </si>
  <si>
    <t>출판사 명</t>
  </si>
  <si>
    <t>북그란운드</t>
  </si>
  <si>
    <t xml:space="preserve"> 합 계</t>
  </si>
  <si>
    <t>학생희망도서</t>
  </si>
  <si>
    <t>걸음동무</t>
  </si>
  <si>
    <t>청아출판사</t>
  </si>
  <si>
    <t>총 구입금액</t>
  </si>
  <si>
    <t>일론머스크</t>
  </si>
  <si>
    <t>에이콘출판사</t>
  </si>
  <si>
    <t>당근유치원</t>
  </si>
  <si>
    <t>한국학술정보</t>
  </si>
  <si>
    <t xml:space="preserve"> 도 서 명</t>
  </si>
  <si>
    <t>웅진지식하우스</t>
  </si>
  <si>
    <t>슈퍼노멀</t>
  </si>
  <si>
    <t>인를루엔셜</t>
  </si>
  <si>
    <t>해님달님 떡집</t>
  </si>
  <si>
    <t>미래의창</t>
  </si>
  <si>
    <t>오트르랩</t>
  </si>
  <si>
    <t>바다출판사</t>
  </si>
  <si>
    <t>아이앤북</t>
  </si>
  <si>
    <t>도토리숲</t>
  </si>
  <si>
    <t>문학과지성사</t>
  </si>
  <si>
    <t>우리학교</t>
  </si>
  <si>
    <t>대원키즈</t>
  </si>
  <si>
    <t>다산어린이</t>
  </si>
  <si>
    <t>빨강머리앤</t>
  </si>
  <si>
    <t>미래와경영</t>
  </si>
  <si>
    <t>한솔수북</t>
  </si>
  <si>
    <t>교보문고</t>
  </si>
  <si>
    <t>서울문화사</t>
  </si>
  <si>
    <t>부카플러스</t>
  </si>
  <si>
    <t>꿈과희망</t>
  </si>
  <si>
    <t>문학동네</t>
  </si>
  <si>
    <t>가위바위보</t>
  </si>
  <si>
    <t>특서주니어</t>
  </si>
  <si>
    <t>드루주니어</t>
  </si>
  <si>
    <t>센스 레벨업</t>
  </si>
  <si>
    <t>해와나무</t>
  </si>
  <si>
    <t>한울림어린이</t>
  </si>
  <si>
    <t>글담출판사</t>
  </si>
  <si>
    <t>한빛에듀</t>
  </si>
  <si>
    <t>별과 소년</t>
  </si>
  <si>
    <t>파란정원</t>
  </si>
  <si>
    <t>그린애플</t>
  </si>
  <si>
    <t>은하수미디어</t>
  </si>
  <si>
    <t>문학의식사</t>
  </si>
  <si>
    <t>길벗어린이</t>
  </si>
  <si>
    <t>사람in</t>
  </si>
  <si>
    <t>노란상상</t>
  </si>
  <si>
    <t>바른북스</t>
  </si>
  <si>
    <t>길벗스쿨</t>
  </si>
  <si>
    <t>원더박스</t>
  </si>
  <si>
    <t>넥서스주니어</t>
  </si>
  <si>
    <t>책마을해리</t>
  </si>
  <si>
    <t>알찬 맞춤법</t>
  </si>
  <si>
    <t>바다가 걱정돼</t>
  </si>
  <si>
    <t>시대교육</t>
  </si>
  <si>
    <t>상상정원</t>
  </si>
  <si>
    <t>이야기 논어</t>
  </si>
  <si>
    <t>오딧스에이아이</t>
  </si>
  <si>
    <t>이상한 구십구</t>
  </si>
  <si>
    <t>행운이 툭!</t>
  </si>
  <si>
    <t>기린미디어</t>
  </si>
  <si>
    <t>그레이트북스</t>
  </si>
  <si>
    <t>아트앤팝업</t>
  </si>
  <si>
    <t>창조와지식</t>
  </si>
  <si>
    <t>춘희네책방</t>
  </si>
  <si>
    <t>약사는 어때?</t>
  </si>
  <si>
    <t>잘못된 게임</t>
  </si>
  <si>
    <t>풀과바람</t>
  </si>
  <si>
    <t>붉은 유채꽃</t>
  </si>
  <si>
    <t>소원 일기장</t>
  </si>
  <si>
    <t>딸기책방</t>
  </si>
  <si>
    <t>아이위즈</t>
  </si>
  <si>
    <t>잘 헤어졌어</t>
  </si>
  <si>
    <t>창의력을 키우는 초등 글쓰기 좋은 질문 642</t>
  </si>
  <si>
    <t>청소년을 위한 빅터 프랭클의 죽음의 수용소에서</t>
  </si>
  <si>
    <t>우리를 인간답게 만드는 것은</t>
  </si>
  <si>
    <t>모두모두 똑같이 노차이 광선</t>
  </si>
  <si>
    <t>오늘 나부터 탄소 중립</t>
  </si>
  <si>
    <t>Bedside Story</t>
  </si>
  <si>
    <t>해님의 동쪽, 달님의 서쪽</t>
  </si>
  <si>
    <t>동시 먹고 자라는 아이들</t>
  </si>
  <si>
    <t>아홉 살 집안일 28가지</t>
  </si>
  <si>
    <t>검은 바다로 간 늘보 가족</t>
  </si>
  <si>
    <t>자연과 생태의 모든 것 세트</t>
  </si>
  <si>
    <t>빠르게 보는 돈의 역사</t>
  </si>
  <si>
    <t>산타 언니의 디지털 세탁소</t>
  </si>
  <si>
    <t>고향이 해결사 깜냥 6</t>
  </si>
  <si>
    <t>시대예보: 핵 개인의 시대</t>
  </si>
  <si>
    <t>대화형 인공지능 천재가 되다</t>
  </si>
  <si>
    <t>안녕! 초등 1학년이에요</t>
  </si>
  <si>
    <t>캔바로 만드는 나만의 브랜드</t>
  </si>
  <si>
    <t>왕으로 읽는 초등 한국사</t>
  </si>
  <si>
    <t>1학년 2반 슈퍼 방귀쟁이</t>
  </si>
  <si>
    <t>하늘과 발람과 별과 인간</t>
  </si>
  <si>
    <t>옷장을 접수한 장난감들</t>
  </si>
  <si>
    <t>우리 할머니는 사이보그</t>
  </si>
  <si>
    <t>어린이를 위한 철학의 쓸모</t>
  </si>
  <si>
    <t>에너지는 왜 중요할까?</t>
  </si>
  <si>
    <t>꽃(Flower) 그리기</t>
  </si>
  <si>
    <t>가끔은 그저 흘러가도 돼</t>
  </si>
  <si>
    <t>사랑비 내리는 두부 숲속</t>
  </si>
  <si>
    <t>낭만 강아지 봉봉 3: 거리의 비밀 요원</t>
  </si>
  <si>
    <t>인간과 동물의 일곱 가지 감각 이야기</t>
  </si>
  <si>
    <t>불가능을 가능으로! 세상을 바꾸는 리더십</t>
  </si>
  <si>
    <t>알아서 척척! 어린이 생활백과: 학교 편</t>
  </si>
  <si>
    <t>읽으면서 바로 써먹는 어린이 속담 따라쓰기</t>
  </si>
  <si>
    <t>초등 자본주의 학교 3: 미래와 금융</t>
  </si>
  <si>
    <t>선생님추천도서     (양성평등이야기)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</si>
</sst>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sz val="9"/>
      <color indexed="8"/>
      <name val="돋움체"/>
      <family val="0"/>
    </font>
    <font>
      <b/>
      <sz val="9"/>
      <color indexed="8"/>
      <name val="굴림체"/>
      <family val="0"/>
    </font>
    <font>
      <b/>
      <sz val="9"/>
      <color indexed="8"/>
      <name val="돋움체"/>
      <family val="0"/>
    </font>
    <font>
      <b/>
      <sz val="9"/>
      <color indexed="8"/>
      <name val="굴림"/>
      <family val="0"/>
    </font>
    <font>
      <sz val="11"/>
      <color indexed="8"/>
      <name val="돋움체"/>
      <family val="0"/>
    </font>
    <font>
      <sz val="10"/>
      <color indexed="8"/>
      <name val="Arial"/>
      <family val="0"/>
    </font>
    <font>
      <sz val="9"/>
      <color indexed="8"/>
      <name val="굴림체"/>
      <family val="0"/>
    </font>
    <font>
      <sz val="9"/>
      <color indexed="8"/>
      <name val="맑은 고딕"/>
      <family val="0"/>
    </font>
    <font>
      <sz val="8"/>
      <color indexed="8"/>
      <name val="돋움체"/>
      <family val="0"/>
    </font>
    <font>
      <sz val="9"/>
      <color indexed="8"/>
      <name val="굴림"/>
      <family val="0"/>
    </font>
    <font>
      <b/>
      <u val="single"/>
      <sz val="16"/>
      <color indexed="8"/>
      <name val="굴림체"/>
      <family val="0"/>
    </font>
    <font>
      <b/>
      <sz val="11"/>
      <color indexed="8"/>
      <name val="굴림체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29" fillId="0" borderId="0">
      <alignment vertical="center"/>
      <protection/>
    </xf>
  </cellStyleXfs>
  <cellXfs count="51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1" fontId="21" fillId="0" borderId="11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  <protection/>
    </xf>
    <xf numFmtId="0" fontId="23" fillId="24" borderId="13" xfId="0" applyNumberFormat="1" applyFont="1" applyFill="1" applyBorder="1" applyAlignment="1" applyProtection="1">
      <alignment horizontal="center" vertical="center" wrapText="1"/>
      <protection/>
    </xf>
    <xf numFmtId="0" fontId="24" fillId="24" borderId="13" xfId="0" applyNumberFormat="1" applyFont="1" applyFill="1" applyBorder="1" applyAlignment="1" applyProtection="1">
      <alignment horizontal="center" vertical="center" wrapText="1"/>
      <protection/>
    </xf>
    <xf numFmtId="165" fontId="23" fillId="24" borderId="13" xfId="0" applyNumberFormat="1" applyFont="1" applyFill="1" applyBorder="1" applyAlignment="1" applyProtection="1">
      <alignment horizontal="center" vertical="center" wrapText="1"/>
      <protection/>
    </xf>
    <xf numFmtId="41" fontId="25" fillId="24" borderId="13" xfId="0" applyNumberFormat="1" applyFont="1" applyFill="1" applyBorder="1" applyAlignment="1" applyProtection="1">
      <alignment horizontal="center" vertical="center" wrapText="1"/>
      <protection/>
    </xf>
    <xf numFmtId="164" fontId="25" fillId="24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>
      <alignment vertical="center" wrapText="1"/>
    </xf>
    <xf numFmtId="0" fontId="28" fillId="24" borderId="17" xfId="0" applyNumberFormat="1" applyFont="1" applyFill="1" applyBorder="1" applyAlignment="1">
      <alignment vertical="center" wrapText="1"/>
    </xf>
    <xf numFmtId="0" fontId="23" fillId="24" borderId="18" xfId="0" applyNumberFormat="1" applyFont="1" applyFill="1" applyBorder="1" applyAlignment="1">
      <alignment vertical="center" wrapText="1"/>
    </xf>
    <xf numFmtId="0" fontId="22" fillId="24" borderId="17" xfId="0" applyNumberFormat="1" applyFont="1" applyFill="1" applyBorder="1" applyAlignment="1">
      <alignment vertical="center" wrapText="1"/>
    </xf>
    <xf numFmtId="166" fontId="30" fillId="0" borderId="11" xfId="0" applyNumberFormat="1" applyFont="1" applyFill="1" applyBorder="1" applyAlignment="1" applyProtection="1">
      <alignment vertical="center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23" fillId="24" borderId="13" xfId="0" applyNumberFormat="1" applyFont="1" applyFill="1" applyBorder="1" applyAlignment="1" applyProtection="1">
      <alignment vertical="center" wrapText="1"/>
      <protection/>
    </xf>
    <xf numFmtId="166" fontId="21" fillId="0" borderId="11" xfId="0" applyNumberFormat="1" applyFont="1" applyFill="1" applyBorder="1" applyAlignment="1" applyProtection="1">
      <alignment vertical="center"/>
      <protection/>
    </xf>
    <xf numFmtId="166" fontId="28" fillId="24" borderId="20" xfId="0" applyNumberFormat="1" applyFont="1" applyFill="1" applyBorder="1" applyAlignment="1">
      <alignment vertical="center" wrapText="1"/>
    </xf>
    <xf numFmtId="166" fontId="23" fillId="24" borderId="18" xfId="0" applyNumberFormat="1" applyFont="1" applyFill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41" fontId="21" fillId="0" borderId="16" xfId="0" applyNumberFormat="1" applyFont="1" applyFill="1" applyBorder="1" applyAlignment="1" applyProtection="1">
      <alignment vertical="center"/>
      <protection/>
    </xf>
    <xf numFmtId="41" fontId="0" fillId="24" borderId="16" xfId="0" applyNumberFormat="1" applyFont="1" applyFill="1" applyBorder="1" applyAlignment="1" applyProtection="1">
      <alignment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 wrapText="1"/>
    </xf>
    <xf numFmtId="0" fontId="28" fillId="24" borderId="21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Alignment="1">
      <alignment vertical="center"/>
    </xf>
    <xf numFmtId="49" fontId="31" fillId="0" borderId="22" xfId="0" applyNumberFormat="1" applyFont="1" applyBorder="1" applyAlignment="1">
      <alignment horizontal="left" vertical="center" wrapText="1"/>
    </xf>
    <xf numFmtId="165" fontId="31" fillId="0" borderId="22" xfId="0" applyNumberFormat="1" applyFont="1" applyBorder="1" applyAlignment="1">
      <alignment horizontal="right" vertical="center" wrapText="1"/>
    </xf>
    <xf numFmtId="49" fontId="31" fillId="0" borderId="22" xfId="0" applyNumberFormat="1" applyFont="1" applyFill="1" applyBorder="1" applyAlignment="1" applyProtection="1">
      <alignment horizontal="left" vertical="center" wrapText="1"/>
      <protection/>
    </xf>
    <xf numFmtId="165" fontId="31" fillId="0" borderId="22" xfId="0" applyNumberFormat="1" applyFont="1" applyFill="1" applyBorder="1" applyAlignment="1" applyProtection="1">
      <alignment horizontal="right" vertical="center" wrapText="1"/>
      <protection/>
    </xf>
    <xf numFmtId="0" fontId="30" fillId="25" borderId="22" xfId="0" applyNumberFormat="1" applyFont="1" applyFill="1" applyBorder="1" applyAlignment="1" applyProtection="1">
      <alignment horizontal="left" vertical="center"/>
      <protection/>
    </xf>
    <xf numFmtId="41" fontId="22" fillId="25" borderId="22" xfId="69" applyNumberFormat="1" applyFont="1" applyFill="1" applyBorder="1" applyAlignment="1" applyProtection="1">
      <alignment horizontal="left" vertical="center"/>
      <protection/>
    </xf>
    <xf numFmtId="49" fontId="31" fillId="0" borderId="11" xfId="0" applyNumberFormat="1" applyFont="1" applyBorder="1" applyAlignment="1">
      <alignment horizontal="left" vertical="center" wrapText="1"/>
    </xf>
    <xf numFmtId="165" fontId="31" fillId="0" borderId="11" xfId="0" applyNumberFormat="1" applyFont="1" applyBorder="1" applyAlignment="1">
      <alignment horizontal="right" vertical="center" wrapText="1"/>
    </xf>
    <xf numFmtId="0" fontId="22" fillId="25" borderId="22" xfId="0" applyNumberFormat="1" applyFont="1" applyFill="1" applyBorder="1" applyAlignment="1" applyProtection="1">
      <alignment horizontal="left" vertical="center"/>
      <protection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3" fontId="33" fillId="24" borderId="18" xfId="0" applyNumberFormat="1" applyFont="1" applyFill="1" applyBorder="1" applyAlignment="1" applyProtection="1">
      <alignment horizontal="center" vertical="center" wrapText="1"/>
      <protection/>
    </xf>
    <xf numFmtId="3" fontId="33" fillId="24" borderId="26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  <cellStyle name="Comma [0]" xfId="69"/>
    <cellStyle name="표준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defaultGridColor="0" zoomScaleSheetLayoutView="75" colorId="22" workbookViewId="0" topLeftCell="A72">
      <selection activeCell="B85" sqref="B85"/>
    </sheetView>
  </sheetViews>
  <sheetFormatPr defaultColWidth="8.88671875" defaultRowHeight="13.5"/>
  <cols>
    <col min="1" max="1" width="3.99609375" style="2" customWidth="1"/>
    <col min="2" max="2" width="30.88671875" style="7" customWidth="1"/>
    <col min="3" max="3" width="11.10546875" style="8" customWidth="1"/>
    <col min="4" max="4" width="8.4453125" style="34" customWidth="1"/>
    <col min="5" max="5" width="3.77734375" style="7" customWidth="1"/>
    <col min="6" max="6" width="10.6640625" style="6" customWidth="1"/>
    <col min="7" max="7" width="12.21484375" style="1" customWidth="1"/>
    <col min="8" max="256" width="8.88671875" style="1" customWidth="1"/>
  </cols>
  <sheetData>
    <row r="1" spans="1:7" s="4" customFormat="1" ht="42.75" customHeight="1">
      <c r="A1" s="46" t="s">
        <v>56</v>
      </c>
      <c r="B1" s="47"/>
      <c r="C1" s="47"/>
      <c r="D1" s="47"/>
      <c r="E1" s="47"/>
      <c r="F1" s="47"/>
      <c r="G1" s="48"/>
    </row>
    <row r="2" spans="1:7" s="3" customFormat="1" ht="27" customHeight="1">
      <c r="A2" s="9" t="s">
        <v>35</v>
      </c>
      <c r="B2" s="10" t="s">
        <v>88</v>
      </c>
      <c r="C2" s="11" t="s">
        <v>77</v>
      </c>
      <c r="D2" s="12" t="s">
        <v>34</v>
      </c>
      <c r="E2" s="23" t="s">
        <v>30</v>
      </c>
      <c r="F2" s="13" t="s">
        <v>79</v>
      </c>
      <c r="G2" s="14" t="s">
        <v>14</v>
      </c>
    </row>
    <row r="3" spans="1:7" s="1" customFormat="1" ht="21.75" customHeight="1">
      <c r="A3" s="15">
        <v>1</v>
      </c>
      <c r="B3" s="37" t="s">
        <v>171</v>
      </c>
      <c r="C3" s="37" t="s">
        <v>143</v>
      </c>
      <c r="D3" s="38">
        <v>12600</v>
      </c>
      <c r="E3" s="20">
        <v>1</v>
      </c>
      <c r="F3" s="5">
        <f>D3*E3</f>
        <v>12600</v>
      </c>
      <c r="G3" s="21" t="s">
        <v>80</v>
      </c>
    </row>
    <row r="4" spans="1:7" s="1" customFormat="1" ht="21.75" customHeight="1">
      <c r="A4" s="15">
        <v>2</v>
      </c>
      <c r="B4" s="39" t="s">
        <v>45</v>
      </c>
      <c r="C4" s="39" t="s">
        <v>87</v>
      </c>
      <c r="D4" s="40">
        <v>16200</v>
      </c>
      <c r="E4" s="20">
        <v>1</v>
      </c>
      <c r="F4" s="5">
        <f>D4*E4</f>
        <v>16200</v>
      </c>
      <c r="G4" s="21" t="s">
        <v>76</v>
      </c>
    </row>
    <row r="5" spans="1:7" s="1" customFormat="1" ht="21.75" customHeight="1">
      <c r="A5" s="15">
        <v>3</v>
      </c>
      <c r="B5" s="39" t="s">
        <v>178</v>
      </c>
      <c r="C5" s="39" t="s">
        <v>37</v>
      </c>
      <c r="D5" s="40">
        <v>15300</v>
      </c>
      <c r="E5" s="20">
        <v>1</v>
      </c>
      <c r="F5" s="5">
        <f>D5*E5</f>
        <v>15300</v>
      </c>
      <c r="G5" s="21" t="s">
        <v>76</v>
      </c>
    </row>
    <row r="6" spans="1:7" s="1" customFormat="1" ht="21.75" customHeight="1">
      <c r="A6" s="15">
        <v>4</v>
      </c>
      <c r="B6" s="45" t="s">
        <v>165</v>
      </c>
      <c r="C6" s="41" t="s">
        <v>24</v>
      </c>
      <c r="D6" s="42">
        <v>10800</v>
      </c>
      <c r="E6" s="20">
        <v>1</v>
      </c>
      <c r="F6" s="5">
        <f>D6*E6</f>
        <v>10800</v>
      </c>
      <c r="G6" s="21" t="s">
        <v>76</v>
      </c>
    </row>
    <row r="7" spans="1:7" s="1" customFormat="1" ht="21.75" customHeight="1">
      <c r="A7" s="15">
        <v>5</v>
      </c>
      <c r="B7" s="39" t="s">
        <v>86</v>
      </c>
      <c r="C7" s="39" t="s">
        <v>24</v>
      </c>
      <c r="D7" s="40">
        <v>11700</v>
      </c>
      <c r="E7" s="20">
        <v>1</v>
      </c>
      <c r="F7" s="5">
        <f>D7*E7</f>
        <v>11700</v>
      </c>
      <c r="G7" s="21" t="s">
        <v>76</v>
      </c>
    </row>
    <row r="8" spans="1:7" s="1" customFormat="1" ht="21.75" customHeight="1">
      <c r="A8" s="15">
        <v>6</v>
      </c>
      <c r="B8" s="39" t="s">
        <v>4</v>
      </c>
      <c r="C8" s="39" t="s">
        <v>81</v>
      </c>
      <c r="D8" s="40">
        <v>14400</v>
      </c>
      <c r="E8" s="20">
        <v>1</v>
      </c>
      <c r="F8" s="5">
        <f>D8*E8</f>
        <v>14400</v>
      </c>
      <c r="G8" s="21" t="s">
        <v>76</v>
      </c>
    </row>
    <row r="9" spans="1:7" s="1" customFormat="1" ht="21.75" customHeight="1">
      <c r="A9" s="15">
        <v>7</v>
      </c>
      <c r="B9" s="41" t="s">
        <v>6</v>
      </c>
      <c r="C9" s="41" t="s">
        <v>78</v>
      </c>
      <c r="D9" s="42">
        <v>11700</v>
      </c>
      <c r="E9" s="24">
        <v>2</v>
      </c>
      <c r="F9" s="5">
        <f>D9*E9</f>
        <v>23400</v>
      </c>
      <c r="G9" s="21" t="s">
        <v>76</v>
      </c>
    </row>
    <row r="10" spans="1:7" s="1" customFormat="1" ht="21.75" customHeight="1">
      <c r="A10" s="15">
        <v>8</v>
      </c>
      <c r="B10" s="39" t="s">
        <v>90</v>
      </c>
      <c r="C10" s="39" t="s">
        <v>89</v>
      </c>
      <c r="D10" s="40">
        <v>17550</v>
      </c>
      <c r="E10" s="20">
        <v>1</v>
      </c>
      <c r="F10" s="5">
        <f>D10*E10</f>
        <v>17550</v>
      </c>
      <c r="G10" s="21" t="s">
        <v>76</v>
      </c>
    </row>
    <row r="11" spans="1:7" s="1" customFormat="1" ht="21.75" customHeight="1">
      <c r="A11" s="15">
        <v>9</v>
      </c>
      <c r="B11" s="39" t="s">
        <v>166</v>
      </c>
      <c r="C11" s="39" t="s">
        <v>105</v>
      </c>
      <c r="D11" s="40">
        <v>18900</v>
      </c>
      <c r="E11" s="20">
        <v>1</v>
      </c>
      <c r="F11" s="5">
        <f>D11*E11</f>
        <v>18900</v>
      </c>
      <c r="G11" s="21" t="s">
        <v>76</v>
      </c>
    </row>
    <row r="12" spans="1:7" s="1" customFormat="1" ht="21.75" customHeight="1">
      <c r="A12" s="15">
        <v>10</v>
      </c>
      <c r="B12" s="39" t="s">
        <v>47</v>
      </c>
      <c r="C12" s="39" t="s">
        <v>10</v>
      </c>
      <c r="D12" s="40">
        <v>17820</v>
      </c>
      <c r="E12" s="20">
        <v>1</v>
      </c>
      <c r="F12" s="5">
        <f>D12*E12</f>
        <v>17820</v>
      </c>
      <c r="G12" s="21" t="s">
        <v>76</v>
      </c>
    </row>
    <row r="13" spans="1:7" s="1" customFormat="1" ht="21.75" customHeight="1">
      <c r="A13" s="15">
        <v>11</v>
      </c>
      <c r="B13" s="39" t="s">
        <v>84</v>
      </c>
      <c r="C13" s="39" t="s">
        <v>28</v>
      </c>
      <c r="D13" s="40">
        <v>34200</v>
      </c>
      <c r="E13" s="20">
        <v>1</v>
      </c>
      <c r="F13" s="5">
        <f>D13*E13</f>
        <v>34200</v>
      </c>
      <c r="G13" s="21" t="s">
        <v>76</v>
      </c>
    </row>
    <row r="14" spans="1:7" s="1" customFormat="1" ht="21.75" customHeight="1">
      <c r="A14" s="15">
        <v>12</v>
      </c>
      <c r="B14" s="39" t="s">
        <v>153</v>
      </c>
      <c r="C14" s="39" t="s">
        <v>82</v>
      </c>
      <c r="D14" s="40">
        <v>11700</v>
      </c>
      <c r="E14" s="20">
        <v>1</v>
      </c>
      <c r="F14" s="5">
        <f>D14*E14</f>
        <v>11700</v>
      </c>
      <c r="G14" s="21" t="s">
        <v>76</v>
      </c>
    </row>
    <row r="15" spans="1:7" s="1" customFormat="1" ht="21.75" customHeight="1">
      <c r="A15" s="15">
        <v>13</v>
      </c>
      <c r="B15" s="39" t="s">
        <v>169</v>
      </c>
      <c r="C15" s="39" t="s">
        <v>85</v>
      </c>
      <c r="D15" s="40">
        <v>29700</v>
      </c>
      <c r="E15" s="20">
        <v>1</v>
      </c>
      <c r="F15" s="5">
        <f>D15*E15</f>
        <v>29700</v>
      </c>
      <c r="G15" s="21" t="s">
        <v>76</v>
      </c>
    </row>
    <row r="16" spans="1:7" s="1" customFormat="1" ht="21.75" customHeight="1">
      <c r="A16" s="15">
        <v>14</v>
      </c>
      <c r="B16" s="39" t="s">
        <v>8</v>
      </c>
      <c r="C16" s="39" t="s">
        <v>93</v>
      </c>
      <c r="D16" s="40">
        <v>17100</v>
      </c>
      <c r="E16" s="20">
        <v>1</v>
      </c>
      <c r="F16" s="5">
        <f>D16*E16</f>
        <v>17100</v>
      </c>
      <c r="G16" s="21" t="s">
        <v>76</v>
      </c>
    </row>
    <row r="17" spans="1:7" s="1" customFormat="1" ht="21.75" customHeight="1">
      <c r="A17" s="15">
        <v>15</v>
      </c>
      <c r="B17" s="39" t="s">
        <v>9</v>
      </c>
      <c r="C17" s="39" t="s">
        <v>94</v>
      </c>
      <c r="D17" s="40">
        <v>13500</v>
      </c>
      <c r="E17" s="20">
        <v>1</v>
      </c>
      <c r="F17" s="5">
        <f>D17*E17</f>
        <v>13500</v>
      </c>
      <c r="G17" s="21" t="s">
        <v>76</v>
      </c>
    </row>
    <row r="18" spans="1:7" s="1" customFormat="1" ht="21.75" customHeight="1">
      <c r="A18" s="15">
        <v>16</v>
      </c>
      <c r="B18" s="39" t="s">
        <v>48</v>
      </c>
      <c r="C18" s="39" t="s">
        <v>15</v>
      </c>
      <c r="D18" s="40">
        <v>11700</v>
      </c>
      <c r="E18" s="20">
        <v>1</v>
      </c>
      <c r="F18" s="5">
        <f>D18*E18</f>
        <v>11700</v>
      </c>
      <c r="G18" s="21" t="s">
        <v>76</v>
      </c>
    </row>
    <row r="19" spans="1:7" s="1" customFormat="1" ht="21.75" customHeight="1">
      <c r="A19" s="15">
        <v>17</v>
      </c>
      <c r="B19" s="37" t="s">
        <v>41</v>
      </c>
      <c r="C19" s="37" t="s">
        <v>130</v>
      </c>
      <c r="D19" s="38">
        <v>14400</v>
      </c>
      <c r="E19" s="20">
        <v>1</v>
      </c>
      <c r="F19" s="5">
        <f>D19*E19</f>
        <v>14400</v>
      </c>
      <c r="G19" s="21" t="s">
        <v>76</v>
      </c>
    </row>
    <row r="20" spans="1:7" s="1" customFormat="1" ht="21.75" customHeight="1">
      <c r="A20" s="15">
        <v>18</v>
      </c>
      <c r="B20" s="39" t="s">
        <v>172</v>
      </c>
      <c r="C20" s="39" t="s">
        <v>95</v>
      </c>
      <c r="D20" s="40">
        <v>16020</v>
      </c>
      <c r="E20" s="20">
        <v>1</v>
      </c>
      <c r="F20" s="5">
        <f>D20*E20</f>
        <v>16020</v>
      </c>
      <c r="G20" s="21" t="s">
        <v>76</v>
      </c>
    </row>
    <row r="21" spans="1:7" s="1" customFormat="1" ht="21.75" customHeight="1">
      <c r="A21" s="15">
        <v>19</v>
      </c>
      <c r="B21" s="39" t="s">
        <v>5</v>
      </c>
      <c r="C21" s="39" t="s">
        <v>91</v>
      </c>
      <c r="D21" s="40">
        <v>15120</v>
      </c>
      <c r="E21" s="20">
        <v>1</v>
      </c>
      <c r="F21" s="5">
        <f>D21*E21</f>
        <v>15120</v>
      </c>
      <c r="G21" s="21" t="s">
        <v>76</v>
      </c>
    </row>
    <row r="22" spans="1:7" s="1" customFormat="1" ht="21.75" customHeight="1">
      <c r="A22" s="15">
        <v>20</v>
      </c>
      <c r="B22" s="39" t="s">
        <v>92</v>
      </c>
      <c r="C22" s="39" t="s">
        <v>32</v>
      </c>
      <c r="D22" s="40">
        <v>11700</v>
      </c>
      <c r="E22" s="20">
        <v>1</v>
      </c>
      <c r="F22" s="5">
        <f>D22*E22</f>
        <v>11700</v>
      </c>
      <c r="G22" s="21" t="s">
        <v>76</v>
      </c>
    </row>
    <row r="23" spans="1:7" s="1" customFormat="1" ht="21.75" customHeight="1">
      <c r="A23" s="15">
        <v>21</v>
      </c>
      <c r="B23" s="37" t="s">
        <v>49</v>
      </c>
      <c r="C23" s="37" t="s">
        <v>21</v>
      </c>
      <c r="D23" s="38">
        <v>11520</v>
      </c>
      <c r="E23" s="20">
        <v>1</v>
      </c>
      <c r="F23" s="5">
        <f>D23*E23</f>
        <v>11520</v>
      </c>
      <c r="G23" s="21" t="s">
        <v>80</v>
      </c>
    </row>
    <row r="24" spans="1:7" s="1" customFormat="1" ht="21.75" customHeight="1">
      <c r="A24" s="15">
        <v>22</v>
      </c>
      <c r="B24" s="37" t="s">
        <v>110</v>
      </c>
      <c r="C24" s="37" t="s">
        <v>122</v>
      </c>
      <c r="D24" s="38">
        <v>9000</v>
      </c>
      <c r="E24" s="20">
        <v>1</v>
      </c>
      <c r="F24" s="5">
        <f>D24*E24</f>
        <v>9000</v>
      </c>
      <c r="G24" s="21" t="s">
        <v>80</v>
      </c>
    </row>
    <row r="25" spans="1:7" s="1" customFormat="1" ht="21.75" customHeight="1">
      <c r="A25" s="15">
        <v>23</v>
      </c>
      <c r="B25" s="37" t="s">
        <v>61</v>
      </c>
      <c r="C25" s="37" t="s">
        <v>24</v>
      </c>
      <c r="D25" s="38">
        <v>9900</v>
      </c>
      <c r="E25" s="20">
        <v>1</v>
      </c>
      <c r="F25" s="5">
        <f>D25*E25</f>
        <v>9900</v>
      </c>
      <c r="G25" s="21" t="s">
        <v>80</v>
      </c>
    </row>
    <row r="26" spans="1:7" s="1" customFormat="1" ht="21.75" customHeight="1">
      <c r="A26" s="15">
        <v>24</v>
      </c>
      <c r="B26" s="37" t="s">
        <v>62</v>
      </c>
      <c r="C26" s="37" t="s">
        <v>120</v>
      </c>
      <c r="D26" s="38">
        <v>12150</v>
      </c>
      <c r="E26" s="20">
        <v>1</v>
      </c>
      <c r="F26" s="5">
        <f>D26*E26</f>
        <v>12150</v>
      </c>
      <c r="G26" s="21" t="s">
        <v>80</v>
      </c>
    </row>
    <row r="27" spans="1:7" s="1" customFormat="1" ht="21.75" customHeight="1">
      <c r="A27" s="15">
        <v>25</v>
      </c>
      <c r="B27" s="37" t="s">
        <v>161</v>
      </c>
      <c r="C27" s="37" t="s">
        <v>96</v>
      </c>
      <c r="D27" s="38">
        <v>10800</v>
      </c>
      <c r="E27" s="20">
        <v>1</v>
      </c>
      <c r="F27" s="5">
        <f>D27*E27</f>
        <v>10800</v>
      </c>
      <c r="G27" s="21" t="s">
        <v>80</v>
      </c>
    </row>
    <row r="28" spans="1:7" s="1" customFormat="1" ht="21.75" customHeight="1">
      <c r="A28" s="15">
        <v>26</v>
      </c>
      <c r="B28" s="37" t="s">
        <v>177</v>
      </c>
      <c r="C28" s="37" t="s">
        <v>36</v>
      </c>
      <c r="D28" s="38">
        <v>5850</v>
      </c>
      <c r="E28" s="20">
        <v>1</v>
      </c>
      <c r="F28" s="5">
        <f>D28*E28</f>
        <v>5850</v>
      </c>
      <c r="G28" s="21" t="s">
        <v>80</v>
      </c>
    </row>
    <row r="29" spans="1:7" s="1" customFormat="1" ht="21.75" customHeight="1">
      <c r="A29" s="15">
        <v>27</v>
      </c>
      <c r="B29" s="37" t="s">
        <v>2</v>
      </c>
      <c r="C29" s="37" t="s">
        <v>97</v>
      </c>
      <c r="D29" s="38">
        <v>13500</v>
      </c>
      <c r="E29" s="20">
        <v>1</v>
      </c>
      <c r="F29" s="5">
        <f>D29*E29</f>
        <v>13500</v>
      </c>
      <c r="G29" s="21" t="s">
        <v>80</v>
      </c>
    </row>
    <row r="30" spans="1:7" s="1" customFormat="1" ht="21.75" customHeight="1">
      <c r="A30" s="15">
        <v>28</v>
      </c>
      <c r="B30" s="37" t="s">
        <v>70</v>
      </c>
      <c r="C30" s="37" t="s">
        <v>16</v>
      </c>
      <c r="D30" s="38">
        <v>11700</v>
      </c>
      <c r="E30" s="20">
        <v>1</v>
      </c>
      <c r="F30" s="5">
        <f>D30*E30</f>
        <v>11700</v>
      </c>
      <c r="G30" s="21" t="s">
        <v>80</v>
      </c>
    </row>
    <row r="31" spans="1:7" s="1" customFormat="1" ht="21.75" customHeight="1">
      <c r="A31" s="15">
        <v>29</v>
      </c>
      <c r="B31" s="37" t="s">
        <v>180</v>
      </c>
      <c r="C31" s="37" t="s">
        <v>101</v>
      </c>
      <c r="D31" s="38">
        <v>10800</v>
      </c>
      <c r="E31" s="20">
        <v>1</v>
      </c>
      <c r="F31" s="5">
        <f>D31*E31</f>
        <v>10800</v>
      </c>
      <c r="G31" s="21" t="s">
        <v>80</v>
      </c>
    </row>
    <row r="32" spans="1:7" s="1" customFormat="1" ht="21.75" customHeight="1">
      <c r="A32" s="15">
        <v>30</v>
      </c>
      <c r="B32" s="37" t="s">
        <v>167</v>
      </c>
      <c r="C32" s="37" t="s">
        <v>43</v>
      </c>
      <c r="D32" s="38">
        <v>13500</v>
      </c>
      <c r="E32" s="20">
        <v>1</v>
      </c>
      <c r="F32" s="5">
        <f>D32*E32</f>
        <v>13500</v>
      </c>
      <c r="G32" s="21" t="s">
        <v>80</v>
      </c>
    </row>
    <row r="33" spans="1:7" s="1" customFormat="1" ht="21.75" customHeight="1">
      <c r="A33" s="15">
        <v>31</v>
      </c>
      <c r="B33" s="37" t="s">
        <v>63</v>
      </c>
      <c r="C33" s="37" t="s">
        <v>13</v>
      </c>
      <c r="D33" s="38">
        <v>5940</v>
      </c>
      <c r="E33" s="20">
        <v>1</v>
      </c>
      <c r="F33" s="5">
        <f>D33*E33</f>
        <v>5940</v>
      </c>
      <c r="G33" s="21" t="s">
        <v>80</v>
      </c>
    </row>
    <row r="34" spans="1:7" s="1" customFormat="1" ht="21.75" customHeight="1">
      <c r="A34" s="15">
        <v>32</v>
      </c>
      <c r="B34" s="37" t="s">
        <v>52</v>
      </c>
      <c r="C34" s="37" t="s">
        <v>17</v>
      </c>
      <c r="D34" s="38">
        <v>9900</v>
      </c>
      <c r="E34" s="20">
        <v>1</v>
      </c>
      <c r="F34" s="5">
        <f>D34*E34</f>
        <v>9900</v>
      </c>
      <c r="G34" s="21" t="s">
        <v>80</v>
      </c>
    </row>
    <row r="35" spans="1:7" s="1" customFormat="1" ht="21.75" customHeight="1">
      <c r="A35" s="15">
        <v>33</v>
      </c>
      <c r="B35" s="37" t="s">
        <v>53</v>
      </c>
      <c r="C35" s="37" t="s">
        <v>12</v>
      </c>
      <c r="D35" s="38">
        <v>11700</v>
      </c>
      <c r="E35" s="20">
        <v>1</v>
      </c>
      <c r="F35" s="5">
        <f>D35*E35</f>
        <v>11700</v>
      </c>
      <c r="G35" s="21" t="s">
        <v>80</v>
      </c>
    </row>
    <row r="36" spans="1:7" s="1" customFormat="1" ht="21.75" customHeight="1">
      <c r="A36" s="15">
        <v>34</v>
      </c>
      <c r="B36" s="37" t="s">
        <v>159</v>
      </c>
      <c r="C36" s="37" t="s">
        <v>102</v>
      </c>
      <c r="D36" s="38">
        <v>12600</v>
      </c>
      <c r="E36" s="20">
        <v>1</v>
      </c>
      <c r="F36" s="5">
        <f>D36*E36</f>
        <v>12600</v>
      </c>
      <c r="G36" s="21" t="s">
        <v>80</v>
      </c>
    </row>
    <row r="37" spans="1:7" s="1" customFormat="1" ht="21.75" customHeight="1">
      <c r="A37" s="15">
        <v>35</v>
      </c>
      <c r="B37" s="37" t="s">
        <v>75</v>
      </c>
      <c r="C37" s="37" t="s">
        <v>20</v>
      </c>
      <c r="D37" s="38">
        <v>12420</v>
      </c>
      <c r="E37" s="20">
        <v>1</v>
      </c>
      <c r="F37" s="5">
        <f>D37*E37</f>
        <v>12420</v>
      </c>
      <c r="G37" s="21" t="s">
        <v>80</v>
      </c>
    </row>
    <row r="38" spans="1:7" s="1" customFormat="1" ht="21.75" customHeight="1">
      <c r="A38" s="15">
        <v>36</v>
      </c>
      <c r="B38" s="37" t="s">
        <v>72</v>
      </c>
      <c r="C38" s="37" t="s">
        <v>31</v>
      </c>
      <c r="D38" s="38">
        <v>11700</v>
      </c>
      <c r="E38" s="20">
        <v>1</v>
      </c>
      <c r="F38" s="5">
        <f>D38*E38</f>
        <v>11700</v>
      </c>
      <c r="G38" s="21" t="s">
        <v>80</v>
      </c>
    </row>
    <row r="39" spans="1:7" s="1" customFormat="1" ht="21.75" customHeight="1">
      <c r="A39" s="15">
        <v>37</v>
      </c>
      <c r="B39" s="37" t="s">
        <v>46</v>
      </c>
      <c r="C39" s="37" t="s">
        <v>106</v>
      </c>
      <c r="D39" s="38">
        <v>10800</v>
      </c>
      <c r="E39" s="20">
        <v>1</v>
      </c>
      <c r="F39" s="5">
        <f>D39*E39</f>
        <v>10800</v>
      </c>
      <c r="G39" s="21" t="s">
        <v>80</v>
      </c>
    </row>
    <row r="40" spans="1:7" s="1" customFormat="1" ht="21.75" customHeight="1">
      <c r="A40" s="15">
        <v>38</v>
      </c>
      <c r="B40" s="37" t="s">
        <v>42</v>
      </c>
      <c r="C40" s="37" t="s">
        <v>139</v>
      </c>
      <c r="D40" s="38">
        <v>11700</v>
      </c>
      <c r="E40" s="20">
        <v>1</v>
      </c>
      <c r="F40" s="5">
        <f>D40*E40</f>
        <v>11700</v>
      </c>
      <c r="G40" s="21" t="s">
        <v>80</v>
      </c>
    </row>
    <row r="41" spans="1:7" s="1" customFormat="1" ht="21.75" customHeight="1">
      <c r="A41" s="15">
        <v>39</v>
      </c>
      <c r="B41" s="37" t="s">
        <v>155</v>
      </c>
      <c r="C41" s="37" t="s">
        <v>12</v>
      </c>
      <c r="D41" s="38">
        <v>11700</v>
      </c>
      <c r="E41" s="20">
        <v>1</v>
      </c>
      <c r="F41" s="5">
        <f>D41*E41</f>
        <v>11700</v>
      </c>
      <c r="G41" s="21" t="s">
        <v>80</v>
      </c>
    </row>
    <row r="42" spans="1:7" s="1" customFormat="1" ht="21.75" customHeight="1">
      <c r="A42" s="15">
        <v>40</v>
      </c>
      <c r="B42" s="37" t="s">
        <v>50</v>
      </c>
      <c r="C42" s="37" t="s">
        <v>100</v>
      </c>
      <c r="D42" s="38">
        <v>11700</v>
      </c>
      <c r="E42" s="20">
        <v>1</v>
      </c>
      <c r="F42" s="5">
        <f>D42*E42</f>
        <v>11700</v>
      </c>
      <c r="G42" s="21" t="s">
        <v>80</v>
      </c>
    </row>
    <row r="43" spans="1:7" s="1" customFormat="1" ht="21.75" customHeight="1">
      <c r="A43" s="15">
        <v>41</v>
      </c>
      <c r="B43" s="37" t="s">
        <v>74</v>
      </c>
      <c r="C43" s="37" t="s">
        <v>109</v>
      </c>
      <c r="D43" s="38">
        <v>11250</v>
      </c>
      <c r="E43" s="20">
        <v>1</v>
      </c>
      <c r="F43" s="5">
        <f>D43*E43</f>
        <v>11250</v>
      </c>
      <c r="G43" s="21" t="s">
        <v>80</v>
      </c>
    </row>
    <row r="44" spans="1:7" s="1" customFormat="1" ht="21.75" customHeight="1">
      <c r="A44" s="15">
        <v>42</v>
      </c>
      <c r="B44" s="37" t="s">
        <v>54</v>
      </c>
      <c r="C44" s="37" t="s">
        <v>33</v>
      </c>
      <c r="D44" s="38">
        <v>10800</v>
      </c>
      <c r="E44" s="20">
        <v>1</v>
      </c>
      <c r="F44" s="5">
        <f>D44*E44</f>
        <v>10800</v>
      </c>
      <c r="G44" s="21" t="s">
        <v>80</v>
      </c>
    </row>
    <row r="45" spans="1:7" s="1" customFormat="1" ht="21.75" customHeight="1">
      <c r="A45" s="15">
        <v>43</v>
      </c>
      <c r="B45" s="37" t="s">
        <v>40</v>
      </c>
      <c r="C45" s="37" t="s">
        <v>134</v>
      </c>
      <c r="D45" s="38">
        <v>12600</v>
      </c>
      <c r="E45" s="20">
        <v>1</v>
      </c>
      <c r="F45" s="5">
        <f>D45*E45</f>
        <v>12600</v>
      </c>
      <c r="G45" s="21" t="s">
        <v>80</v>
      </c>
    </row>
    <row r="46" spans="1:7" s="1" customFormat="1" ht="21.75" customHeight="1">
      <c r="A46" s="15">
        <v>44</v>
      </c>
      <c r="B46" s="37" t="s">
        <v>132</v>
      </c>
      <c r="C46" s="37" t="s">
        <v>111</v>
      </c>
      <c r="D46" s="38">
        <v>13500</v>
      </c>
      <c r="E46" s="20">
        <v>1</v>
      </c>
      <c r="F46" s="5">
        <f>D46*E46</f>
        <v>13500</v>
      </c>
      <c r="G46" s="21" t="s">
        <v>80</v>
      </c>
    </row>
    <row r="47" spans="1:7" s="1" customFormat="1" ht="21.75" customHeight="1">
      <c r="A47" s="15">
        <v>45</v>
      </c>
      <c r="B47" s="37" t="s">
        <v>69</v>
      </c>
      <c r="C47" s="37" t="s">
        <v>26</v>
      </c>
      <c r="D47" s="38">
        <v>11700</v>
      </c>
      <c r="E47" s="20">
        <v>1</v>
      </c>
      <c r="F47" s="5">
        <f>D47*E47</f>
        <v>11700</v>
      </c>
      <c r="G47" s="21" t="s">
        <v>80</v>
      </c>
    </row>
    <row r="48" spans="1:7" s="1" customFormat="1" ht="21.75" customHeight="1">
      <c r="A48" s="15">
        <v>46</v>
      </c>
      <c r="B48" s="37" t="s">
        <v>118</v>
      </c>
      <c r="C48" s="37" t="s">
        <v>149</v>
      </c>
      <c r="D48" s="38">
        <v>13500</v>
      </c>
      <c r="E48" s="20">
        <v>1</v>
      </c>
      <c r="F48" s="5">
        <f>D48*E48</f>
        <v>13500</v>
      </c>
      <c r="G48" s="21" t="s">
        <v>80</v>
      </c>
    </row>
    <row r="49" spans="1:7" s="1" customFormat="1" ht="21.75" customHeight="1">
      <c r="A49" s="15">
        <v>47</v>
      </c>
      <c r="B49" s="37" t="s">
        <v>66</v>
      </c>
      <c r="C49" s="37" t="s">
        <v>107</v>
      </c>
      <c r="D49" s="38">
        <v>10800</v>
      </c>
      <c r="E49" s="20">
        <v>1</v>
      </c>
      <c r="F49" s="5">
        <f>D49*E49</f>
        <v>10800</v>
      </c>
      <c r="G49" s="21" t="s">
        <v>80</v>
      </c>
    </row>
    <row r="50" spans="1:7" s="1" customFormat="1" ht="21.75" customHeight="1">
      <c r="A50" s="15">
        <v>48</v>
      </c>
      <c r="B50" s="37" t="s">
        <v>182</v>
      </c>
      <c r="C50" s="37" t="s">
        <v>12</v>
      </c>
      <c r="D50" s="38">
        <v>11700</v>
      </c>
      <c r="E50" s="20">
        <v>1</v>
      </c>
      <c r="F50" s="5">
        <f>D50*E50</f>
        <v>11700</v>
      </c>
      <c r="G50" s="21" t="s">
        <v>80</v>
      </c>
    </row>
    <row r="51" spans="1:7" s="1" customFormat="1" ht="21.75" customHeight="1">
      <c r="A51" s="15">
        <v>49</v>
      </c>
      <c r="B51" s="37" t="s">
        <v>147</v>
      </c>
      <c r="C51" s="37" t="s">
        <v>125</v>
      </c>
      <c r="D51" s="38">
        <v>11700</v>
      </c>
      <c r="E51" s="20">
        <v>1</v>
      </c>
      <c r="F51" s="5">
        <f>D51*E51</f>
        <v>11700</v>
      </c>
      <c r="G51" s="21" t="s">
        <v>80</v>
      </c>
    </row>
    <row r="52" spans="1:7" s="1" customFormat="1" ht="21.75" customHeight="1">
      <c r="A52" s="15">
        <v>50</v>
      </c>
      <c r="B52" s="37" t="s">
        <v>73</v>
      </c>
      <c r="C52" s="37" t="s">
        <v>157</v>
      </c>
      <c r="D52" s="38">
        <v>13500</v>
      </c>
      <c r="E52" s="20">
        <v>1</v>
      </c>
      <c r="F52" s="5">
        <f>D52*E52</f>
        <v>13500</v>
      </c>
      <c r="G52" s="21" t="s">
        <v>80</v>
      </c>
    </row>
    <row r="53" spans="1:7" s="1" customFormat="1" ht="21.75" customHeight="1">
      <c r="A53" s="15">
        <v>51</v>
      </c>
      <c r="B53" s="37" t="s">
        <v>163</v>
      </c>
      <c r="C53" s="37" t="s">
        <v>104</v>
      </c>
      <c r="D53" s="38">
        <v>13500</v>
      </c>
      <c r="E53" s="20">
        <v>1</v>
      </c>
      <c r="F53" s="5">
        <f>D53*E53</f>
        <v>13500</v>
      </c>
      <c r="G53" s="21" t="s">
        <v>80</v>
      </c>
    </row>
    <row r="54" spans="1:7" s="1" customFormat="1" ht="21.75" customHeight="1">
      <c r="A54" s="15">
        <v>52</v>
      </c>
      <c r="B54" s="37" t="s">
        <v>179</v>
      </c>
      <c r="C54" s="37" t="s">
        <v>126</v>
      </c>
      <c r="D54" s="38">
        <v>13500</v>
      </c>
      <c r="E54" s="20">
        <v>1</v>
      </c>
      <c r="F54" s="5">
        <f>D54*E54</f>
        <v>13500</v>
      </c>
      <c r="G54" s="21" t="s">
        <v>80</v>
      </c>
    </row>
    <row r="55" spans="1:7" s="1" customFormat="1" ht="21.75" customHeight="1">
      <c r="A55" s="15">
        <v>53</v>
      </c>
      <c r="B55" s="37" t="s">
        <v>164</v>
      </c>
      <c r="C55" s="37" t="s">
        <v>140</v>
      </c>
      <c r="D55" s="38">
        <v>11700</v>
      </c>
      <c r="E55" s="20">
        <v>1</v>
      </c>
      <c r="F55" s="5">
        <f>D55*E55</f>
        <v>11700</v>
      </c>
      <c r="G55" s="21" t="s">
        <v>80</v>
      </c>
    </row>
    <row r="56" spans="1:7" s="1" customFormat="1" ht="21.75" customHeight="1">
      <c r="A56" s="15">
        <v>54</v>
      </c>
      <c r="B56" s="37" t="s">
        <v>58</v>
      </c>
      <c r="C56" s="37" t="s">
        <v>128</v>
      </c>
      <c r="D56" s="38">
        <v>19800</v>
      </c>
      <c r="E56" s="20">
        <v>1</v>
      </c>
      <c r="F56" s="5">
        <f>D56*E56</f>
        <v>19800</v>
      </c>
      <c r="G56" s="21" t="s">
        <v>80</v>
      </c>
    </row>
    <row r="57" spans="1:7" s="1" customFormat="1" ht="21.75" customHeight="1">
      <c r="A57" s="15">
        <v>55</v>
      </c>
      <c r="B57" s="37" t="s">
        <v>68</v>
      </c>
      <c r="C57" s="37" t="s">
        <v>127</v>
      </c>
      <c r="D57" s="38">
        <v>13500</v>
      </c>
      <c r="E57" s="20">
        <v>1</v>
      </c>
      <c r="F57" s="5">
        <f>D57*E57</f>
        <v>13500</v>
      </c>
      <c r="G57" s="21" t="s">
        <v>80</v>
      </c>
    </row>
    <row r="58" spans="1:7" s="1" customFormat="1" ht="21.75" customHeight="1">
      <c r="A58" s="15">
        <v>56</v>
      </c>
      <c r="B58" s="37" t="s">
        <v>113</v>
      </c>
      <c r="C58" s="37" t="s">
        <v>27</v>
      </c>
      <c r="D58" s="38">
        <v>13500</v>
      </c>
      <c r="E58" s="20">
        <v>1</v>
      </c>
      <c r="F58" s="5">
        <f>D58*E58</f>
        <v>13500</v>
      </c>
      <c r="G58" s="21" t="s">
        <v>80</v>
      </c>
    </row>
    <row r="59" spans="1:7" s="1" customFormat="1" ht="21.75" customHeight="1">
      <c r="A59" s="15">
        <v>57</v>
      </c>
      <c r="B59" s="37" t="s">
        <v>148</v>
      </c>
      <c r="C59" s="37" t="s">
        <v>18</v>
      </c>
      <c r="D59" s="38">
        <v>10800</v>
      </c>
      <c r="E59" s="20">
        <v>1</v>
      </c>
      <c r="F59" s="5">
        <f>D59*E59</f>
        <v>10800</v>
      </c>
      <c r="G59" s="21" t="s">
        <v>80</v>
      </c>
    </row>
    <row r="60" spans="1:7" s="1" customFormat="1" ht="21.75" customHeight="1">
      <c r="A60" s="15">
        <v>58</v>
      </c>
      <c r="B60" s="37" t="s">
        <v>67</v>
      </c>
      <c r="C60" s="37" t="s">
        <v>99</v>
      </c>
      <c r="D60" s="38">
        <v>13050</v>
      </c>
      <c r="E60" s="20">
        <v>1</v>
      </c>
      <c r="F60" s="5">
        <f>D60*E60</f>
        <v>13050</v>
      </c>
      <c r="G60" s="21" t="s">
        <v>80</v>
      </c>
    </row>
    <row r="61" spans="1:7" s="1" customFormat="1" ht="21.75" customHeight="1">
      <c r="A61" s="15">
        <v>59</v>
      </c>
      <c r="B61" s="37" t="s">
        <v>51</v>
      </c>
      <c r="C61" s="37" t="s">
        <v>136</v>
      </c>
      <c r="D61" s="38">
        <v>11700</v>
      </c>
      <c r="E61" s="20">
        <v>1</v>
      </c>
      <c r="F61" s="5">
        <f>D61*E61</f>
        <v>11700</v>
      </c>
      <c r="G61" s="21" t="s">
        <v>80</v>
      </c>
    </row>
    <row r="62" spans="1:7" s="1" customFormat="1" ht="21.75" customHeight="1">
      <c r="A62" s="15">
        <v>60</v>
      </c>
      <c r="B62" s="37" t="s">
        <v>160</v>
      </c>
      <c r="C62" s="37" t="s">
        <v>108</v>
      </c>
      <c r="D62" s="38">
        <v>14400</v>
      </c>
      <c r="E62" s="20">
        <v>1</v>
      </c>
      <c r="F62" s="5">
        <f>D62*E62</f>
        <v>14400</v>
      </c>
      <c r="G62" s="21" t="s">
        <v>80</v>
      </c>
    </row>
    <row r="63" spans="1:7" s="1" customFormat="1" ht="21.75" customHeight="1">
      <c r="A63" s="15">
        <v>61</v>
      </c>
      <c r="B63" s="37" t="s">
        <v>168</v>
      </c>
      <c r="C63" s="37" t="s">
        <v>103</v>
      </c>
      <c r="D63" s="38">
        <v>14400</v>
      </c>
      <c r="E63" s="20">
        <v>1</v>
      </c>
      <c r="F63" s="5">
        <f>D63*E63</f>
        <v>14400</v>
      </c>
      <c r="G63" s="21" t="s">
        <v>80</v>
      </c>
    </row>
    <row r="64" spans="1:7" s="1" customFormat="1" ht="21.75" customHeight="1">
      <c r="A64" s="15">
        <v>62</v>
      </c>
      <c r="B64" s="37" t="s">
        <v>183</v>
      </c>
      <c r="C64" s="37" t="s">
        <v>123</v>
      </c>
      <c r="D64" s="38">
        <v>12600</v>
      </c>
      <c r="E64" s="20">
        <v>1</v>
      </c>
      <c r="F64" s="5">
        <f>D64*E64</f>
        <v>12600</v>
      </c>
      <c r="G64" s="21" t="s">
        <v>80</v>
      </c>
    </row>
    <row r="65" spans="1:7" s="1" customFormat="1" ht="21.75" customHeight="1">
      <c r="A65" s="15">
        <v>63</v>
      </c>
      <c r="B65" s="37" t="s">
        <v>131</v>
      </c>
      <c r="C65" s="37" t="s">
        <v>121</v>
      </c>
      <c r="D65" s="38">
        <v>11250</v>
      </c>
      <c r="E65" s="20">
        <v>1</v>
      </c>
      <c r="F65" s="5">
        <f>D65*E65</f>
        <v>11250</v>
      </c>
      <c r="G65" s="21" t="s">
        <v>80</v>
      </c>
    </row>
    <row r="66" spans="1:7" s="1" customFormat="1" ht="21.75" customHeight="1">
      <c r="A66" s="15">
        <v>64</v>
      </c>
      <c r="B66" s="37" t="s">
        <v>144</v>
      </c>
      <c r="C66" s="37" t="s">
        <v>22</v>
      </c>
      <c r="D66" s="38">
        <v>11700</v>
      </c>
      <c r="E66" s="20">
        <v>1</v>
      </c>
      <c r="F66" s="5">
        <f>D66*E66</f>
        <v>11700</v>
      </c>
      <c r="G66" s="21" t="s">
        <v>80</v>
      </c>
    </row>
    <row r="67" spans="1:7" s="1" customFormat="1" ht="21.75" customHeight="1">
      <c r="A67" s="15">
        <v>65</v>
      </c>
      <c r="B67" s="43" t="s">
        <v>175</v>
      </c>
      <c r="C67" s="43" t="s">
        <v>127</v>
      </c>
      <c r="D67" s="44">
        <v>16200</v>
      </c>
      <c r="E67" s="20">
        <v>1</v>
      </c>
      <c r="F67" s="5">
        <f>D67*E67</f>
        <v>16200</v>
      </c>
      <c r="G67" s="21" t="s">
        <v>80</v>
      </c>
    </row>
    <row r="68" spans="1:7" s="1" customFormat="1" ht="21.75" customHeight="1">
      <c r="A68" s="15">
        <v>66</v>
      </c>
      <c r="B68" s="43" t="s">
        <v>44</v>
      </c>
      <c r="C68" s="43" t="s">
        <v>23</v>
      </c>
      <c r="D68" s="44">
        <v>11700</v>
      </c>
      <c r="E68" s="20">
        <v>1</v>
      </c>
      <c r="F68" s="5">
        <f>D68*E68</f>
        <v>11700</v>
      </c>
      <c r="G68" s="21" t="s">
        <v>80</v>
      </c>
    </row>
    <row r="69" spans="1:7" s="1" customFormat="1" ht="21.75" customHeight="1">
      <c r="A69" s="15">
        <v>67</v>
      </c>
      <c r="B69" s="43" t="s">
        <v>176</v>
      </c>
      <c r="C69" s="43" t="s">
        <v>18</v>
      </c>
      <c r="D69" s="44">
        <v>12600</v>
      </c>
      <c r="E69" s="20">
        <v>1</v>
      </c>
      <c r="F69" s="5">
        <f>D69*E69</f>
        <v>12600</v>
      </c>
      <c r="G69" s="21" t="s">
        <v>80</v>
      </c>
    </row>
    <row r="70" spans="1:7" s="1" customFormat="1" ht="21.75" customHeight="1">
      <c r="A70" s="15">
        <v>68</v>
      </c>
      <c r="B70" s="43" t="s">
        <v>39</v>
      </c>
      <c r="C70" s="43" t="s">
        <v>112</v>
      </c>
      <c r="D70" s="44">
        <v>12600</v>
      </c>
      <c r="E70" s="20">
        <v>1</v>
      </c>
      <c r="F70" s="5">
        <f>D70*E70</f>
        <v>12600</v>
      </c>
      <c r="G70" s="21" t="s">
        <v>80</v>
      </c>
    </row>
    <row r="71" spans="1:7" s="1" customFormat="1" ht="21.75" customHeight="1">
      <c r="A71" s="15">
        <v>69</v>
      </c>
      <c r="B71" s="43" t="s">
        <v>64</v>
      </c>
      <c r="C71" s="43" t="s">
        <v>99</v>
      </c>
      <c r="D71" s="44">
        <v>13050</v>
      </c>
      <c r="E71" s="20">
        <v>1</v>
      </c>
      <c r="F71" s="5">
        <f>D71*E71</f>
        <v>13050</v>
      </c>
      <c r="G71" s="21" t="s">
        <v>80</v>
      </c>
    </row>
    <row r="72" spans="1:7" s="1" customFormat="1" ht="21.75" customHeight="1">
      <c r="A72" s="15">
        <v>70</v>
      </c>
      <c r="B72" s="43" t="s">
        <v>60</v>
      </c>
      <c r="C72" s="43" t="s">
        <v>19</v>
      </c>
      <c r="D72" s="44">
        <v>11700</v>
      </c>
      <c r="E72" s="20">
        <v>1</v>
      </c>
      <c r="F72" s="5">
        <f>D72*E72</f>
        <v>11700</v>
      </c>
      <c r="G72" s="21" t="s">
        <v>80</v>
      </c>
    </row>
    <row r="73" spans="1:7" s="1" customFormat="1" ht="21.75" customHeight="1">
      <c r="A73" s="15">
        <v>71</v>
      </c>
      <c r="B73" s="43" t="s">
        <v>156</v>
      </c>
      <c r="C73" s="43" t="s">
        <v>146</v>
      </c>
      <c r="D73" s="44">
        <v>11700</v>
      </c>
      <c r="E73" s="20">
        <v>1</v>
      </c>
      <c r="F73" s="5">
        <f>D73*E73</f>
        <v>11700</v>
      </c>
      <c r="G73" s="21" t="s">
        <v>80</v>
      </c>
    </row>
    <row r="74" spans="1:7" s="1" customFormat="1" ht="21.75" customHeight="1">
      <c r="A74" s="15">
        <v>72</v>
      </c>
      <c r="B74" s="43" t="s">
        <v>173</v>
      </c>
      <c r="C74" s="43" t="s">
        <v>142</v>
      </c>
      <c r="D74" s="44">
        <v>10800</v>
      </c>
      <c r="E74" s="20">
        <v>1</v>
      </c>
      <c r="F74" s="5">
        <f>D74*E74</f>
        <v>10800</v>
      </c>
      <c r="G74" s="21" t="s">
        <v>80</v>
      </c>
    </row>
    <row r="75" spans="1:7" s="1" customFormat="1" ht="21.75" customHeight="1">
      <c r="A75" s="15">
        <v>73</v>
      </c>
      <c r="B75" s="43" t="s">
        <v>170</v>
      </c>
      <c r="C75" s="43" t="s">
        <v>133</v>
      </c>
      <c r="D75" s="44">
        <v>16200</v>
      </c>
      <c r="E75" s="20">
        <v>1</v>
      </c>
      <c r="F75" s="5">
        <f>D75*E75</f>
        <v>16200</v>
      </c>
      <c r="G75" s="21" t="s">
        <v>80</v>
      </c>
    </row>
    <row r="76" spans="1:7" s="1" customFormat="1" ht="21.75" customHeight="1">
      <c r="A76" s="15">
        <v>74</v>
      </c>
      <c r="B76" s="43" t="s">
        <v>174</v>
      </c>
      <c r="C76" s="43" t="s">
        <v>114</v>
      </c>
      <c r="D76" s="44">
        <v>11700</v>
      </c>
      <c r="E76" s="20">
        <v>1</v>
      </c>
      <c r="F76" s="5">
        <f>D76*E76</f>
        <v>11700</v>
      </c>
      <c r="G76" s="21" t="s">
        <v>80</v>
      </c>
    </row>
    <row r="77" spans="1:7" s="1" customFormat="1" ht="21.75" customHeight="1">
      <c r="A77" s="15">
        <v>75</v>
      </c>
      <c r="B77" s="43" t="s">
        <v>154</v>
      </c>
      <c r="C77" s="43" t="s">
        <v>117</v>
      </c>
      <c r="D77" s="44">
        <v>13500</v>
      </c>
      <c r="E77" s="20">
        <v>1</v>
      </c>
      <c r="F77" s="5">
        <f>D77*E77</f>
        <v>13500</v>
      </c>
      <c r="G77" s="21" t="s">
        <v>80</v>
      </c>
    </row>
    <row r="78" spans="1:7" s="1" customFormat="1" ht="21.75" customHeight="1">
      <c r="A78" s="15">
        <v>76</v>
      </c>
      <c r="B78" s="43" t="s">
        <v>137</v>
      </c>
      <c r="C78" s="43" t="s">
        <v>141</v>
      </c>
      <c r="D78" s="44">
        <v>29700</v>
      </c>
      <c r="E78" s="20">
        <v>1</v>
      </c>
      <c r="F78" s="5">
        <f>D78*E78</f>
        <v>29700</v>
      </c>
      <c r="G78" s="21" t="s">
        <v>80</v>
      </c>
    </row>
    <row r="79" spans="1:7" s="1" customFormat="1" ht="21.75" customHeight="1">
      <c r="A79" s="15">
        <v>77</v>
      </c>
      <c r="B79" s="43" t="s">
        <v>135</v>
      </c>
      <c r="C79" s="43" t="s">
        <v>38</v>
      </c>
      <c r="D79" s="44">
        <v>8100</v>
      </c>
      <c r="E79" s="20">
        <v>1</v>
      </c>
      <c r="F79" s="5">
        <f>D79*E79</f>
        <v>8100</v>
      </c>
      <c r="G79" s="21" t="s">
        <v>80</v>
      </c>
    </row>
    <row r="80" spans="1:7" s="1" customFormat="1" ht="21.75" customHeight="1">
      <c r="A80" s="15">
        <v>78</v>
      </c>
      <c r="B80" s="43" t="s">
        <v>181</v>
      </c>
      <c r="C80" s="43" t="s">
        <v>150</v>
      </c>
      <c r="D80" s="44">
        <v>15120</v>
      </c>
      <c r="E80" s="20">
        <v>1</v>
      </c>
      <c r="F80" s="5">
        <f>D80*E80</f>
        <v>15120</v>
      </c>
      <c r="G80" s="21" t="s">
        <v>80</v>
      </c>
    </row>
    <row r="81" spans="1:7" s="1" customFormat="1" ht="21.75" customHeight="1">
      <c r="A81" s="15">
        <v>79</v>
      </c>
      <c r="B81" s="43" t="s">
        <v>184</v>
      </c>
      <c r="C81" s="43" t="s">
        <v>119</v>
      </c>
      <c r="D81" s="44">
        <v>11700</v>
      </c>
      <c r="E81" s="20">
        <v>1</v>
      </c>
      <c r="F81" s="5">
        <f>D81*E81</f>
        <v>11700</v>
      </c>
      <c r="G81" s="21" t="s">
        <v>80</v>
      </c>
    </row>
    <row r="82" spans="1:7" s="1" customFormat="1" ht="21.75" customHeight="1">
      <c r="A82" s="15">
        <v>80</v>
      </c>
      <c r="B82" s="43" t="s">
        <v>162</v>
      </c>
      <c r="C82" s="43" t="s">
        <v>146</v>
      </c>
      <c r="D82" s="44">
        <v>45000</v>
      </c>
      <c r="E82" s="20">
        <v>1</v>
      </c>
      <c r="F82" s="5">
        <f>D82*E82</f>
        <v>45000</v>
      </c>
      <c r="G82" s="21" t="s">
        <v>80</v>
      </c>
    </row>
    <row r="83" spans="1:7" s="1" customFormat="1" ht="21.75" customHeight="1">
      <c r="A83" s="15">
        <v>81</v>
      </c>
      <c r="B83" s="43" t="s">
        <v>151</v>
      </c>
      <c r="C83" s="43" t="s">
        <v>98</v>
      </c>
      <c r="D83" s="44">
        <v>12600</v>
      </c>
      <c r="E83" s="20">
        <v>1</v>
      </c>
      <c r="F83" s="5">
        <f>D83*E83</f>
        <v>12600</v>
      </c>
      <c r="G83" s="21" t="s">
        <v>80</v>
      </c>
    </row>
    <row r="84" spans="1:7" s="1" customFormat="1" ht="21.75" customHeight="1">
      <c r="A84" s="15">
        <v>82</v>
      </c>
      <c r="B84" s="37" t="s">
        <v>145</v>
      </c>
      <c r="C84" s="37" t="s">
        <v>25</v>
      </c>
      <c r="D84" s="38">
        <v>10800</v>
      </c>
      <c r="E84" s="20">
        <v>1</v>
      </c>
      <c r="F84" s="5">
        <f>D84*E84</f>
        <v>10800</v>
      </c>
      <c r="G84" s="21" t="s">
        <v>80</v>
      </c>
    </row>
    <row r="85" spans="1:7" s="1" customFormat="1" ht="21.75" customHeight="1">
      <c r="A85" s="15">
        <v>83</v>
      </c>
      <c r="B85" s="37" t="s">
        <v>57</v>
      </c>
      <c r="C85" s="37" t="s">
        <v>116</v>
      </c>
      <c r="D85" s="38">
        <v>13500</v>
      </c>
      <c r="E85" s="20">
        <v>1</v>
      </c>
      <c r="F85" s="5">
        <f>D85*E85</f>
        <v>13500</v>
      </c>
      <c r="G85" s="21" t="s">
        <v>80</v>
      </c>
    </row>
    <row r="86" spans="1:7" s="1" customFormat="1" ht="21.75" customHeight="1">
      <c r="A86" s="15">
        <v>84</v>
      </c>
      <c r="B86" s="37" t="s">
        <v>0</v>
      </c>
      <c r="C86" s="37" t="s">
        <v>31</v>
      </c>
      <c r="D86" s="38">
        <v>14400</v>
      </c>
      <c r="E86" s="20">
        <v>1</v>
      </c>
      <c r="F86" s="5">
        <f>D86*E86</f>
        <v>14400</v>
      </c>
      <c r="G86" s="21" t="s">
        <v>80</v>
      </c>
    </row>
    <row r="87" spans="1:7" s="1" customFormat="1" ht="21.75" customHeight="1">
      <c r="A87" s="15">
        <v>85</v>
      </c>
      <c r="B87" s="37" t="s">
        <v>55</v>
      </c>
      <c r="C87" s="37" t="s">
        <v>32</v>
      </c>
      <c r="D87" s="38">
        <v>12600</v>
      </c>
      <c r="E87" s="20">
        <v>1</v>
      </c>
      <c r="F87" s="5">
        <f>D87*E87</f>
        <v>12600</v>
      </c>
      <c r="G87" s="21" t="s">
        <v>80</v>
      </c>
    </row>
    <row r="88" spans="1:7" s="1" customFormat="1" ht="21.75" customHeight="1">
      <c r="A88" s="15">
        <v>86</v>
      </c>
      <c r="B88" s="37" t="s">
        <v>152</v>
      </c>
      <c r="C88" s="37" t="s">
        <v>129</v>
      </c>
      <c r="D88" s="38">
        <v>14220</v>
      </c>
      <c r="E88" s="20">
        <v>1</v>
      </c>
      <c r="F88" s="5">
        <f>D88*E88</f>
        <v>14220</v>
      </c>
      <c r="G88" s="21" t="s">
        <v>80</v>
      </c>
    </row>
    <row r="89" spans="1:7" s="1" customFormat="1" ht="21.75" customHeight="1">
      <c r="A89" s="15">
        <v>87</v>
      </c>
      <c r="B89" s="37" t="s">
        <v>71</v>
      </c>
      <c r="C89" s="37" t="s">
        <v>32</v>
      </c>
      <c r="D89" s="38">
        <v>10800</v>
      </c>
      <c r="E89" s="20">
        <v>1</v>
      </c>
      <c r="F89" s="5">
        <f>D89*E89</f>
        <v>10800</v>
      </c>
      <c r="G89" s="21" t="s">
        <v>80</v>
      </c>
    </row>
    <row r="90" spans="1:7" s="1" customFormat="1" ht="21.75" customHeight="1">
      <c r="A90" s="15">
        <v>88</v>
      </c>
      <c r="B90" s="37" t="s">
        <v>185</v>
      </c>
      <c r="C90" s="37" t="s">
        <v>124</v>
      </c>
      <c r="D90" s="38">
        <v>13500</v>
      </c>
      <c r="E90" s="20">
        <v>1</v>
      </c>
      <c r="F90" s="5">
        <f>D90*E90</f>
        <v>13500</v>
      </c>
      <c r="G90" s="21" t="s">
        <v>80</v>
      </c>
    </row>
    <row r="91" spans="1:7" s="1" customFormat="1" ht="21.75" customHeight="1">
      <c r="A91" s="15">
        <v>89</v>
      </c>
      <c r="B91" s="37" t="s">
        <v>59</v>
      </c>
      <c r="C91" s="37" t="s">
        <v>115</v>
      </c>
      <c r="D91" s="38">
        <v>13500</v>
      </c>
      <c r="E91" s="20">
        <v>1</v>
      </c>
      <c r="F91" s="5">
        <f>D91*E91</f>
        <v>13500</v>
      </c>
      <c r="G91" s="21" t="s">
        <v>80</v>
      </c>
    </row>
    <row r="92" spans="1:7" s="1" customFormat="1" ht="21.75" customHeight="1">
      <c r="A92" s="15">
        <v>90</v>
      </c>
      <c r="B92" s="37" t="s">
        <v>65</v>
      </c>
      <c r="C92" s="37" t="s">
        <v>24</v>
      </c>
      <c r="D92" s="38">
        <v>10800</v>
      </c>
      <c r="E92" s="20">
        <v>1</v>
      </c>
      <c r="F92" s="5">
        <f>D92*E92</f>
        <v>10800</v>
      </c>
      <c r="G92" s="21" t="s">
        <v>80</v>
      </c>
    </row>
    <row r="93" spans="1:7" s="1" customFormat="1" ht="21.75" customHeight="1">
      <c r="A93" s="15">
        <v>91</v>
      </c>
      <c r="B93" s="37" t="s">
        <v>158</v>
      </c>
      <c r="C93" s="37" t="s">
        <v>29</v>
      </c>
      <c r="D93" s="38">
        <v>10800</v>
      </c>
      <c r="E93" s="20">
        <v>1</v>
      </c>
      <c r="F93" s="5">
        <f>D93*E93</f>
        <v>10800</v>
      </c>
      <c r="G93" s="21" t="s">
        <v>80</v>
      </c>
    </row>
    <row r="94" spans="1:7" s="1" customFormat="1" ht="21.75" customHeight="1">
      <c r="A94" s="15">
        <v>92</v>
      </c>
      <c r="B94" s="37" t="s">
        <v>138</v>
      </c>
      <c r="C94" s="37" t="s">
        <v>18</v>
      </c>
      <c r="D94" s="38">
        <v>10800</v>
      </c>
      <c r="E94" s="20">
        <v>1</v>
      </c>
      <c r="F94" s="5">
        <f>D94*E94</f>
        <v>10800</v>
      </c>
      <c r="G94" s="21" t="s">
        <v>80</v>
      </c>
    </row>
    <row r="95" spans="1:7" s="1" customFormat="1" ht="21.75" customHeight="1">
      <c r="A95" s="15">
        <v>93</v>
      </c>
      <c r="B95" s="37" t="s">
        <v>11</v>
      </c>
      <c r="C95" s="37" t="s">
        <v>1</v>
      </c>
      <c r="D95" s="38">
        <v>9000</v>
      </c>
      <c r="E95" s="20">
        <v>1</v>
      </c>
      <c r="F95" s="5">
        <f>D95*E95</f>
        <v>9000</v>
      </c>
      <c r="G95" s="21" t="s">
        <v>80</v>
      </c>
    </row>
    <row r="96" spans="1:7" s="1" customFormat="1" ht="21.75" customHeight="1">
      <c r="A96" s="2"/>
      <c r="B96" s="17"/>
      <c r="C96" s="19"/>
      <c r="D96" s="35"/>
      <c r="E96" s="25"/>
      <c r="F96" s="28">
        <f>D96*E96</f>
        <v>0</v>
      </c>
      <c r="G96" s="30"/>
    </row>
    <row r="97" spans="1:7" s="1" customFormat="1" ht="21.75" customHeight="1">
      <c r="A97" s="2"/>
      <c r="B97" s="18" t="s">
        <v>83</v>
      </c>
      <c r="C97" s="49"/>
      <c r="D97" s="50"/>
      <c r="E97" s="26">
        <f>SUM(E3:E96)</f>
        <v>94</v>
      </c>
      <c r="F97" s="29">
        <f>SUM(F3:F96)</f>
        <v>1267830</v>
      </c>
      <c r="G97" s="16"/>
    </row>
    <row r="98" spans="4:6" s="1" customFormat="1" ht="21.75" customHeight="1">
      <c r="D98" s="7"/>
      <c r="F98" s="27"/>
    </row>
    <row r="99" s="1" customFormat="1" ht="21.75" customHeight="1">
      <c r="D99" s="7"/>
    </row>
    <row r="100" s="1" customFormat="1" ht="21.75" customHeight="1">
      <c r="D100" s="7"/>
    </row>
    <row r="101" s="1" customFormat="1" ht="21.75" customHeight="1">
      <c r="D101" s="7"/>
    </row>
    <row r="102" s="1" customFormat="1" ht="21.75" customHeight="1">
      <c r="D102" s="7"/>
    </row>
    <row r="103" s="1" customFormat="1" ht="21.75" customHeight="1">
      <c r="D103" s="7"/>
    </row>
    <row r="104" s="1" customFormat="1" ht="21.75" customHeight="1">
      <c r="D104" s="7"/>
    </row>
    <row r="105" s="1" customFormat="1" ht="21.75" customHeight="1">
      <c r="D105" s="7"/>
    </row>
    <row r="106" s="1" customFormat="1" ht="21.75" customHeight="1">
      <c r="D106" s="7"/>
    </row>
    <row r="107" s="1" customFormat="1" ht="21.75" customHeight="1">
      <c r="D107" s="7"/>
    </row>
    <row r="108" s="1" customFormat="1" ht="21.75" customHeight="1">
      <c r="D108" s="7"/>
    </row>
    <row r="109" s="1" customFormat="1" ht="21.75" customHeight="1">
      <c r="D109" s="7"/>
    </row>
    <row r="110" s="1" customFormat="1" ht="21.75" customHeight="1">
      <c r="D110" s="7"/>
    </row>
    <row r="111" s="1" customFormat="1" ht="21.75" customHeight="1">
      <c r="D111" s="7"/>
    </row>
    <row r="112" s="1" customFormat="1" ht="21.75" customHeight="1">
      <c r="D112" s="7"/>
    </row>
    <row r="113" spans="4:5" ht="13.5">
      <c r="D113" s="33"/>
      <c r="E113" s="22"/>
    </row>
    <row r="114" spans="4:5" ht="13.5">
      <c r="D114" s="33"/>
      <c r="E114" s="22"/>
    </row>
  </sheetData>
  <sheetProtection/>
  <mergeCells count="2">
    <mergeCell ref="A1:G1"/>
    <mergeCell ref="C97:D97"/>
  </mergeCells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5:G249"/>
  <sheetViews>
    <sheetView defaultGridColor="0" zoomScaleSheetLayoutView="75" colorId="22" workbookViewId="0" topLeftCell="A1">
      <selection activeCell="B313" sqref="B313"/>
    </sheetView>
  </sheetViews>
  <sheetFormatPr defaultColWidth="8.88671875" defaultRowHeight="13.5"/>
  <cols>
    <col min="4" max="4" width="8.88671875" style="33" customWidth="1"/>
  </cols>
  <sheetData>
    <row r="25" ht="14.25">
      <c r="G25" s="31" t="s">
        <v>186</v>
      </c>
    </row>
    <row r="26" ht="14.25">
      <c r="G26" s="31" t="s">
        <v>186</v>
      </c>
    </row>
    <row r="27" ht="14.25">
      <c r="G27" s="31" t="s">
        <v>186</v>
      </c>
    </row>
    <row r="28" ht="14.25">
      <c r="G28" s="31" t="s">
        <v>186</v>
      </c>
    </row>
    <row r="29" ht="14.25">
      <c r="G29" s="31" t="s">
        <v>186</v>
      </c>
    </row>
    <row r="30" ht="14.25">
      <c r="G30" s="31" t="s">
        <v>186</v>
      </c>
    </row>
    <row r="31" ht="14.25">
      <c r="G31" s="31" t="s">
        <v>186</v>
      </c>
    </row>
    <row r="32" ht="14.25">
      <c r="G32" s="31" t="s">
        <v>186</v>
      </c>
    </row>
    <row r="37" ht="14.25">
      <c r="B37" s="32" t="s">
        <v>3</v>
      </c>
    </row>
    <row r="163" ht="14.25">
      <c r="C163" s="32" t="s">
        <v>7</v>
      </c>
    </row>
    <row r="249" ht="14.25">
      <c r="C249" s="36" t="s">
        <v>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5:G249"/>
  <sheetViews>
    <sheetView defaultGridColor="0" zoomScaleSheetLayoutView="75" colorId="22" workbookViewId="0" topLeftCell="A1">
      <selection activeCell="B313" sqref="B313"/>
    </sheetView>
  </sheetViews>
  <sheetFormatPr defaultColWidth="8.88671875" defaultRowHeight="13.5"/>
  <cols>
    <col min="4" max="4" width="8.88671875" style="33" customWidth="1"/>
  </cols>
  <sheetData>
    <row r="25" ht="14.25">
      <c r="G25" s="31" t="s">
        <v>186</v>
      </c>
    </row>
    <row r="26" ht="14.25">
      <c r="G26" s="31" t="s">
        <v>186</v>
      </c>
    </row>
    <row r="27" ht="14.25">
      <c r="G27" s="31" t="s">
        <v>186</v>
      </c>
    </row>
    <row r="28" ht="14.25">
      <c r="G28" s="31" t="s">
        <v>186</v>
      </c>
    </row>
    <row r="29" ht="14.25">
      <c r="G29" s="31" t="s">
        <v>186</v>
      </c>
    </row>
    <row r="30" ht="14.25">
      <c r="G30" s="31" t="s">
        <v>186</v>
      </c>
    </row>
    <row r="31" ht="14.25">
      <c r="G31" s="31" t="s">
        <v>186</v>
      </c>
    </row>
    <row r="32" ht="14.25">
      <c r="G32" s="31" t="s">
        <v>186</v>
      </c>
    </row>
    <row r="37" ht="14.25">
      <c r="B37" s="32" t="s">
        <v>3</v>
      </c>
    </row>
    <row r="163" ht="14.25">
      <c r="C163" s="32" t="s">
        <v>7</v>
      </c>
    </row>
    <row r="249" ht="14.25">
      <c r="C249" s="36" t="s">
        <v>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